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CD8D7FFC-E569-4331-B95D-D28F9F2C90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" l="1"/>
  <c r="F67" i="1"/>
  <c r="G67" i="1"/>
  <c r="H67" i="1"/>
  <c r="D67" i="1"/>
  <c r="E50" i="1"/>
  <c r="F50" i="1"/>
  <c r="G50" i="1"/>
  <c r="H50" i="1"/>
  <c r="D50" i="1"/>
  <c r="E34" i="1"/>
  <c r="F34" i="1"/>
  <c r="G34" i="1"/>
  <c r="H34" i="1"/>
  <c r="D34" i="1"/>
  <c r="E24" i="1"/>
  <c r="F24" i="1"/>
  <c r="G24" i="1"/>
  <c r="H24" i="1"/>
  <c r="D24" i="1"/>
</calcChain>
</file>

<file path=xl/sharedStrings.xml><?xml version="1.0" encoding="utf-8"?>
<sst xmlns="http://schemas.openxmlformats.org/spreadsheetml/2006/main" count="137" uniqueCount="113">
  <si>
    <t>№ п/п</t>
  </si>
  <si>
    <t>Вопросы для изучения</t>
  </si>
  <si>
    <t>Развитие общения и взаимодействия ребенка со взрослыми и сверстниками: развитие эмоциональной отзывчивости, формирование готовности к совместной деятельности со сверстниками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</si>
  <si>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</si>
  <si>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</si>
  <si>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</si>
  <si>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</si>
  <si>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</si>
  <si>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</si>
  <si>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</si>
  <si>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</si>
  <si>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</si>
  <si>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Различают и называют взрослых людей в жизни и на картинках</t>
  </si>
  <si>
    <t>Различают и называют действия взрослых, в которых проявляется отношение к детям</t>
  </si>
  <si>
    <t>Интересуются действиями взрослых</t>
  </si>
  <si>
    <t>Могут играть рядом, не мешая другим детям</t>
  </si>
  <si>
    <t>Подражают действиям сверстника</t>
  </si>
  <si>
    <t>Самостоятельно воспроизводят игровые действия</t>
  </si>
  <si>
    <t>Переносят игровые действия с предмета на предмет</t>
  </si>
  <si>
    <t>Пользуются предметами-заместителями</t>
  </si>
  <si>
    <t>Уровень знаний о себе соответствует возрастным показателям</t>
  </si>
  <si>
    <t>Формирование основ безопасного поведения в быту, социуме</t>
  </si>
  <si>
    <t>Соблюдают правила безопасности поведения в помещении</t>
  </si>
  <si>
    <t>По примеру взрослого проявляют сочувствие, огорчение, сопереживание при неосторожном обращении с объектами природы, допущенном кем-либо</t>
  </si>
  <si>
    <t>Формирование позитивных установок к различным видам труда</t>
  </si>
  <si>
    <t>С небольшой помощью взрослого обслуживают себя во время раздевания, одевания (последовательно)</t>
  </si>
  <si>
    <t>Отражают в играх отдельные виды труда взрослых, называют собственные трудовые действия</t>
  </si>
  <si>
    <t>Проявляют интерес к труду взрослого, желание помочь ему</t>
  </si>
  <si>
    <t>Понимают и используют в собственной речи слова-названия размера, формы</t>
  </si>
  <si>
    <t>Понимают и используют с помощью взрослого слова, обозначающие отношения предметов по количеству и размеру: много, мало, меньше</t>
  </si>
  <si>
    <t>Определяют цвет, размер, форму предметов, геометрических фигур путем зрительного, осязательного и двигательного обследования, сравнения</t>
  </si>
  <si>
    <t>Разбирают и собирают игрушки в правильной последовательности (пирамидки, башенки, матрешки)</t>
  </si>
  <si>
    <t>Проявляют сообразительность в игре: складывание домика из квадрата и т.д.</t>
  </si>
  <si>
    <t>Называют объекты природы, их части, отдельные признаки, свойства</t>
  </si>
  <si>
    <t>Узнают и называют животных и их детенышей</t>
  </si>
  <si>
    <t>Узнают и называют растения, некоторые их признаки, цвет, размер, форму, вкус, запах</t>
  </si>
  <si>
    <t>10</t>
  </si>
  <si>
    <t>11</t>
  </si>
  <si>
    <t>12</t>
  </si>
  <si>
    <t>13</t>
  </si>
  <si>
    <t>Понимают содержание обращенной к ним речи</t>
  </si>
  <si>
    <t>Вступают в контакт с окружающими</t>
  </si>
  <si>
    <t>Понимают речь с опорой на наглядность и без нее</t>
  </si>
  <si>
    <t>Называют предметы, включенные в круг действий детей.Называют собственные действия</t>
  </si>
  <si>
    <t>Знают имена близких людей, родственников, воспитателей</t>
  </si>
  <si>
    <t>Используют систему окончаний прилагательных, существительных и глаголов для выражения рода, числа, падежа, времени</t>
  </si>
  <si>
    <t>Владеют новыми словами с правильным использованием общеречевых умений</t>
  </si>
  <si>
    <t>Передают действием, жестом словом содержание произведения и ритм звукового образа слова</t>
  </si>
  <si>
    <t>Повторяют слова и строки знакомых стихов</t>
  </si>
  <si>
    <t>При повторном слушании запоминают или узнают знакомое произведение</t>
  </si>
  <si>
    <t>Передают словом, жестом, действием содержание произведения (потешки, игры, песенки)</t>
  </si>
  <si>
    <t>Выражают эмоциональное удовольствие, радость от встречи с литературным произведением</t>
  </si>
  <si>
    <t>Активно участвуют в исполнении произведений  со взрослыми и детьми</t>
  </si>
  <si>
    <t>Узнают на иллюстрациях эпизоды и героев книг</t>
  </si>
  <si>
    <t>Развитие предпосылок ценностно - смыслового восприятия и понимания произведений изобразительного искусства; становление эстетического отношения к окружающему миру; реализация самостоятельной творческой изобразительной и конструктивно - модельной деятельности детей</t>
  </si>
  <si>
    <t>Раскатывают пластилин "колбаской", "палочкой",  прямыми движениями</t>
  </si>
  <si>
    <t>Создают знакомые образы в лепке и рисовании</t>
  </si>
  <si>
    <t>Знакомы с карандашом и кисточкой, свойствами краски и правилами работы с кисточкой и карандашом</t>
  </si>
  <si>
    <t>Рисуют пальцами (наносят ритмично отпечаток пальцем на полоску бумаги)</t>
  </si>
  <si>
    <t>Используют разные цвета, называют используемый цвет</t>
  </si>
  <si>
    <t>Эмоционально откликаются на произведения народного искусства</t>
  </si>
  <si>
    <t>Рассматривают изображение, любуются им</t>
  </si>
  <si>
    <t>Имеют представление о графическом изображении знакомых предметов, живых объектов</t>
  </si>
  <si>
    <t>Имеют представление об основных свойствах объемных геометрических фигур, форм</t>
  </si>
  <si>
    <t>Воссоздают знакомые предметы на горизонтальной плоскости (дорожки, лесенки, стульчики)</t>
  </si>
  <si>
    <t>Пытаются делать постройки со взрослыми и самостоятельно</t>
  </si>
  <si>
    <t>Умеют выполнять  движения (притоптывать  ногой, хлопать в ладоши, кружиться, поворачивать кисти рук)</t>
  </si>
  <si>
    <t>Называют музыкальные инструменты (погремушки, бубен)</t>
  </si>
  <si>
    <t>Восприятие музыки; реализация самостоятельной творческой музыкальной деятельности детей</t>
  </si>
  <si>
    <t>Фамилия, имя ребенка</t>
  </si>
  <si>
    <t>Баллы:</t>
  </si>
  <si>
    <r>
      <t xml:space="preserve">Итоговый показатель по освоению образовательной области </t>
    </r>
    <r>
      <rPr>
        <b/>
        <i/>
        <sz val="10"/>
        <color theme="1"/>
        <rFont val="Times New Roman"/>
        <family val="1"/>
        <charset val="204"/>
      </rPr>
      <t>"Социально - коммуникативное развитие"</t>
    </r>
  </si>
  <si>
    <r>
      <t xml:space="preserve">Итоговый показатель по осовению детьми образовательной области </t>
    </r>
    <r>
      <rPr>
        <b/>
        <i/>
        <sz val="10"/>
        <color indexed="8"/>
        <rFont val="Times New Roman"/>
        <family val="1"/>
        <charset val="204"/>
      </rPr>
      <t>"Познавательное развитие"</t>
    </r>
  </si>
  <si>
    <r>
      <t xml:space="preserve">Итоговый показатель по освоению детьми образовательной области </t>
    </r>
    <r>
      <rPr>
        <b/>
        <i/>
        <sz val="10"/>
        <color theme="1"/>
        <rFont val="Times New Roman"/>
        <family val="1"/>
        <charset val="204"/>
      </rPr>
      <t>"Речевое развитие"</t>
    </r>
  </si>
  <si>
    <r>
      <t xml:space="preserve">Итоговый показатель  по освоению образовательной области "Художественно - эстетическое развитие" </t>
    </r>
    <r>
      <rPr>
        <b/>
        <i/>
        <sz val="10"/>
        <color theme="1"/>
        <rFont val="Times New Roman"/>
        <family val="1"/>
        <charset val="204"/>
      </rPr>
      <t>(среднее значение)</t>
    </r>
  </si>
  <si>
    <r>
      <t xml:space="preserve">Итоговый показатель по освоению детьми образовательных областей </t>
    </r>
    <r>
      <rPr>
        <b/>
        <i/>
        <sz val="10"/>
        <rFont val="Times New Roman"/>
        <family val="1"/>
        <charset val="204"/>
      </rPr>
      <t>(средее значение)</t>
    </r>
  </si>
  <si>
    <t>1 баллов - не проявляется</t>
  </si>
  <si>
    <t>Сводная  итоговая ведомость результатов усвоения программы</t>
  </si>
  <si>
    <t>Ф.И.ребенка</t>
  </si>
  <si>
    <t>социально-коммуникативное развитие</t>
  </si>
  <si>
    <t>познавательное развитие</t>
  </si>
  <si>
    <t>речевое развитие</t>
  </si>
  <si>
    <t>художественно-эстетические развитие</t>
  </si>
  <si>
    <t>итоговый показатель</t>
  </si>
  <si>
    <t>Средний показатель</t>
  </si>
  <si>
    <t>2 балл - проявляется частично</t>
  </si>
  <si>
    <t>3 балла - проявляется</t>
  </si>
  <si>
    <t>1.  Оценка эффективности работы с детьми по освоению образовательной области "Социально - коммуникативное развитие"</t>
  </si>
  <si>
    <t>2.  Оценка эффективности работы с детьми по освоению образовательной области "Познавательное развитие"</t>
  </si>
  <si>
    <t>3.  Оценка эффективности работы с детьми по освоению образовательной области "Речевое развитие"</t>
  </si>
  <si>
    <t>4. Оценка  эффективности работы с детьми по освоению образовательной области "Художественно - эстетическое развитие"</t>
  </si>
  <si>
    <t>Аймагамбетов Д.</t>
  </si>
  <si>
    <t>Бердаманов С.</t>
  </si>
  <si>
    <t>Досмухамедов Р.</t>
  </si>
  <si>
    <t>Есиргесинова А.</t>
  </si>
  <si>
    <t>Ирсаимова А.</t>
  </si>
  <si>
    <t>Ирсаимов И.</t>
  </si>
  <si>
    <t>Мирзоев А.</t>
  </si>
  <si>
    <t>Мендыкулов А.</t>
  </si>
  <si>
    <t>Ромаданов Т.</t>
  </si>
  <si>
    <t>Тилепов К.</t>
  </si>
  <si>
    <t>Утепова И</t>
  </si>
  <si>
    <t>Аймагамбетов Д</t>
  </si>
  <si>
    <t>Досмухамедов Р</t>
  </si>
  <si>
    <t>Есиргесинова А</t>
  </si>
  <si>
    <t>Ирсаимова А</t>
  </si>
  <si>
    <t>Ирсаимов И</t>
  </si>
  <si>
    <t>Мирзоев А</t>
  </si>
  <si>
    <t>Мендыкулов А</t>
  </si>
  <si>
    <t>Ромаданов Т</t>
  </si>
  <si>
    <t>Тилепов К</t>
  </si>
  <si>
    <r>
      <t xml:space="preserve">Контроль педагогической деятельности по освоению детьми образовательных областей                                                                                                    </t>
    </r>
    <r>
      <rPr>
        <b/>
        <sz val="14"/>
        <color rgb="FFFF0000"/>
        <rFont val="Times New Roman"/>
        <family val="1"/>
        <charset val="204"/>
      </rPr>
      <t xml:space="preserve">  разновозрастная  группа  на начало 2023-2024 уч.года</t>
    </r>
  </si>
  <si>
    <t>разновозрастная  группа на начало  2023-2024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</si>
</sst>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FFFF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8" tint="-0.249977111117893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6B9B8"/>
        <bgColor rgb="FFFFCC9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0" xfId="0" applyBorder="1"/>
    <xf numFmtId="0" fontId="4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vertical="center" textRotation="90"/>
    </xf>
    <xf numFmtId="0" fontId="6" fillId="0" borderId="1" xfId="0" applyFont="1" applyBorder="1" applyAlignment="1">
      <alignment textRotation="9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/>
    <xf numFmtId="0" fontId="6" fillId="3" borderId="1" xfId="0" applyFont="1" applyFill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6" fillId="3" borderId="1" xfId="0" applyNumberFormat="1" applyFont="1" applyFill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6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2" fontId="5" fillId="3" borderId="1" xfId="0" applyNumberFormat="1" applyFont="1" applyFill="1" applyBorder="1" applyAlignment="1">
      <alignment wrapText="1"/>
    </xf>
    <xf numFmtId="2" fontId="15" fillId="2" borderId="1" xfId="0" applyNumberFormat="1" applyFont="1" applyFill="1" applyBorder="1"/>
    <xf numFmtId="0" fontId="16" fillId="2" borderId="1" xfId="0" applyFont="1" applyFill="1" applyBorder="1"/>
    <xf numFmtId="0" fontId="6" fillId="0" borderId="0" xfId="0" applyFont="1"/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textRotation="90"/>
    </xf>
    <xf numFmtId="0" fontId="18" fillId="5" borderId="1" xfId="0" applyFont="1" applyFill="1" applyBorder="1" applyAlignment="1">
      <alignment horizontal="center" textRotation="90"/>
    </xf>
    <xf numFmtId="4" fontId="0" fillId="5" borderId="1" xfId="0" applyNumberFormat="1" applyFill="1" applyBorder="1"/>
    <xf numFmtId="0" fontId="19" fillId="0" borderId="1" xfId="0" applyFont="1" applyBorder="1"/>
    <xf numFmtId="2" fontId="19" fillId="0" borderId="1" xfId="0" applyNumberFormat="1" applyFont="1" applyBorder="1"/>
    <xf numFmtId="2" fontId="0" fillId="5" borderId="1" xfId="0" applyNumberFormat="1" applyFill="1" applyBorder="1"/>
    <xf numFmtId="2" fontId="0" fillId="0" borderId="1" xfId="0" applyNumberFormat="1" applyBorder="1"/>
    <xf numFmtId="2" fontId="0" fillId="0" borderId="0" xfId="0" applyNumberFormat="1"/>
    <xf numFmtId="0" fontId="5" fillId="0" borderId="1" xfId="0" applyFont="1" applyBorder="1" applyAlignment="1">
      <alignment horizontal="center" vertical="center" textRotation="90"/>
    </xf>
    <xf numFmtId="2" fontId="6" fillId="2" borderId="1" xfId="0" applyNumberFormat="1" applyFont="1" applyFill="1" applyBorder="1"/>
    <xf numFmtId="0" fontId="5" fillId="0" borderId="1" xfId="0" applyFont="1" applyBorder="1" applyAlignment="1">
      <alignment textRotation="90"/>
    </xf>
    <xf numFmtId="0" fontId="2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6" fillId="2" borderId="1" xfId="0" applyNumberFormat="1" applyFont="1" applyFill="1" applyBorder="1"/>
    <xf numFmtId="0" fontId="6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I111"/>
  <sheetViews>
    <sheetView tabSelected="1" topLeftCell="A53" workbookViewId="0">
      <selection activeCell="O68" sqref="O68"/>
    </sheetView>
  </sheetViews>
  <sheetFormatPr defaultRowHeight="14.4" x14ac:dyDescent="0.3"/>
  <cols>
    <col min="1" max="1" width="5.33203125" customWidth="1"/>
    <col min="2" max="2" width="5.5546875" customWidth="1"/>
    <col min="3" max="3" width="62.33203125" customWidth="1"/>
    <col min="4" max="4" width="4.5546875" customWidth="1"/>
    <col min="5" max="5" width="5.109375" customWidth="1"/>
    <col min="6" max="7" width="5" customWidth="1"/>
    <col min="8" max="8" width="5.33203125" customWidth="1"/>
    <col min="9" max="9" width="5.109375" customWidth="1"/>
    <col min="10" max="10" width="5.21875" customWidth="1"/>
    <col min="11" max="11" width="5.77734375" customWidth="1"/>
    <col min="12" max="12" width="5.21875" customWidth="1"/>
    <col min="13" max="13" width="5.77734375" customWidth="1"/>
    <col min="14" max="14" width="5.6640625" customWidth="1"/>
    <col min="15" max="15" width="3.44140625" customWidth="1"/>
    <col min="16" max="16" width="3.33203125" customWidth="1"/>
    <col min="17" max="17" width="3" customWidth="1"/>
    <col min="18" max="18" width="3.5546875" customWidth="1"/>
    <col min="19" max="19" width="3.6640625" customWidth="1"/>
  </cols>
  <sheetData>
    <row r="3" spans="1:19" ht="59.25" customHeight="1" x14ac:dyDescent="0.3">
      <c r="A3" s="1"/>
      <c r="C3" s="40" t="s">
        <v>111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x14ac:dyDescent="0.3">
      <c r="A4" s="1"/>
      <c r="B4" s="49" t="s">
        <v>0</v>
      </c>
      <c r="C4" s="47" t="s">
        <v>1</v>
      </c>
      <c r="D4" s="51" t="s">
        <v>69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3"/>
    </row>
    <row r="5" spans="1:19" ht="111.75" customHeight="1" x14ac:dyDescent="0.3">
      <c r="B5" s="50"/>
      <c r="C5" s="48"/>
      <c r="D5" s="4" t="s">
        <v>102</v>
      </c>
      <c r="E5" s="4" t="s">
        <v>92</v>
      </c>
      <c r="F5" s="4" t="s">
        <v>103</v>
      </c>
      <c r="G5" s="5" t="s">
        <v>104</v>
      </c>
      <c r="H5" s="5" t="s">
        <v>105</v>
      </c>
      <c r="I5" s="37" t="s">
        <v>106</v>
      </c>
      <c r="J5" s="5" t="s">
        <v>107</v>
      </c>
      <c r="K5" s="39" t="s">
        <v>108</v>
      </c>
      <c r="L5" s="39" t="s">
        <v>109</v>
      </c>
      <c r="M5" s="39" t="s">
        <v>110</v>
      </c>
      <c r="N5" s="39" t="s">
        <v>101</v>
      </c>
      <c r="O5" s="6"/>
      <c r="P5" s="6"/>
      <c r="Q5" s="6"/>
      <c r="R5" s="6"/>
      <c r="S5" s="6"/>
    </row>
    <row r="6" spans="1:19" ht="45" customHeight="1" x14ac:dyDescent="0.3">
      <c r="B6" s="54" t="s">
        <v>87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6"/>
    </row>
    <row r="7" spans="1:19" ht="31.5" customHeight="1" x14ac:dyDescent="0.3">
      <c r="B7" s="41" t="s">
        <v>2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3"/>
    </row>
    <row r="8" spans="1:19" x14ac:dyDescent="0.3">
      <c r="B8" s="7" t="s">
        <v>3</v>
      </c>
      <c r="C8" s="8" t="s">
        <v>12</v>
      </c>
      <c r="D8" s="7">
        <v>3</v>
      </c>
      <c r="E8" s="7">
        <v>3</v>
      </c>
      <c r="F8" s="7">
        <v>3</v>
      </c>
      <c r="G8" s="9">
        <v>3</v>
      </c>
      <c r="H8" s="9">
        <v>3</v>
      </c>
      <c r="I8" s="9">
        <v>3</v>
      </c>
      <c r="J8" s="9">
        <v>2</v>
      </c>
      <c r="K8" s="9">
        <v>3</v>
      </c>
      <c r="L8" s="9">
        <v>3</v>
      </c>
      <c r="M8" s="9">
        <v>1</v>
      </c>
      <c r="N8" s="9">
        <v>3</v>
      </c>
      <c r="O8" s="9"/>
      <c r="P8" s="9"/>
      <c r="Q8" s="9"/>
      <c r="R8" s="9"/>
      <c r="S8" s="9"/>
    </row>
    <row r="9" spans="1:19" ht="26.4" x14ac:dyDescent="0.3">
      <c r="B9" s="7" t="s">
        <v>4</v>
      </c>
      <c r="C9" s="8" t="s">
        <v>13</v>
      </c>
      <c r="D9" s="7">
        <v>3</v>
      </c>
      <c r="E9" s="7">
        <v>3</v>
      </c>
      <c r="F9" s="7">
        <v>3</v>
      </c>
      <c r="G9" s="9">
        <v>3</v>
      </c>
      <c r="H9" s="9">
        <v>3</v>
      </c>
      <c r="I9" s="9">
        <v>3</v>
      </c>
      <c r="J9" s="9">
        <v>3</v>
      </c>
      <c r="K9" s="9">
        <v>3</v>
      </c>
      <c r="L9" s="9">
        <v>3</v>
      </c>
      <c r="M9" s="9">
        <v>1</v>
      </c>
      <c r="N9" s="9">
        <v>3</v>
      </c>
      <c r="O9" s="9"/>
      <c r="P9" s="9"/>
      <c r="Q9" s="9"/>
      <c r="R9" s="9"/>
      <c r="S9" s="9"/>
    </row>
    <row r="10" spans="1:19" ht="18" customHeight="1" x14ac:dyDescent="0.3">
      <c r="B10" s="7" t="s">
        <v>5</v>
      </c>
      <c r="C10" s="8" t="s">
        <v>14</v>
      </c>
      <c r="D10" s="7">
        <v>3</v>
      </c>
      <c r="E10" s="7">
        <v>3</v>
      </c>
      <c r="F10" s="7">
        <v>3</v>
      </c>
      <c r="G10" s="9">
        <v>3</v>
      </c>
      <c r="H10" s="9">
        <v>3</v>
      </c>
      <c r="I10" s="9">
        <v>3</v>
      </c>
      <c r="J10" s="9">
        <v>3</v>
      </c>
      <c r="K10" s="9">
        <v>3</v>
      </c>
      <c r="L10" s="9">
        <v>3</v>
      </c>
      <c r="M10" s="9">
        <v>1</v>
      </c>
      <c r="N10" s="9">
        <v>3</v>
      </c>
      <c r="O10" s="9"/>
      <c r="P10" s="9"/>
      <c r="Q10" s="9"/>
      <c r="R10" s="9"/>
      <c r="S10" s="9"/>
    </row>
    <row r="11" spans="1:19" ht="15" customHeight="1" x14ac:dyDescent="0.3">
      <c r="B11" s="7" t="s">
        <v>6</v>
      </c>
      <c r="C11" s="8" t="s">
        <v>15</v>
      </c>
      <c r="D11" s="7">
        <v>3</v>
      </c>
      <c r="E11" s="7">
        <v>3</v>
      </c>
      <c r="F11" s="7">
        <v>3</v>
      </c>
      <c r="G11" s="9">
        <v>3</v>
      </c>
      <c r="H11" s="9">
        <v>3</v>
      </c>
      <c r="I11" s="9">
        <v>3</v>
      </c>
      <c r="J11" s="9">
        <v>2</v>
      </c>
      <c r="K11" s="9">
        <v>3</v>
      </c>
      <c r="L11" s="9">
        <v>3</v>
      </c>
      <c r="M11" s="9">
        <v>2</v>
      </c>
      <c r="N11" s="9">
        <v>3</v>
      </c>
      <c r="O11" s="9"/>
      <c r="P11" s="9"/>
      <c r="Q11" s="9"/>
      <c r="R11" s="9"/>
      <c r="S11" s="9"/>
    </row>
    <row r="12" spans="1:19" x14ac:dyDescent="0.3">
      <c r="B12" s="7" t="s">
        <v>7</v>
      </c>
      <c r="C12" s="8" t="s">
        <v>16</v>
      </c>
      <c r="D12" s="7">
        <v>2</v>
      </c>
      <c r="E12" s="7">
        <v>2</v>
      </c>
      <c r="F12" s="7">
        <v>3</v>
      </c>
      <c r="G12" s="9">
        <v>2</v>
      </c>
      <c r="H12" s="9">
        <v>3</v>
      </c>
      <c r="I12" s="9">
        <v>2</v>
      </c>
      <c r="J12" s="9">
        <v>2</v>
      </c>
      <c r="K12" s="9">
        <v>2</v>
      </c>
      <c r="L12" s="9">
        <v>2</v>
      </c>
      <c r="M12" s="9">
        <v>2</v>
      </c>
      <c r="N12" s="9">
        <v>2</v>
      </c>
      <c r="O12" s="9"/>
      <c r="P12" s="9"/>
      <c r="Q12" s="9"/>
      <c r="R12" s="9"/>
      <c r="S12" s="9"/>
    </row>
    <row r="13" spans="1:19" x14ac:dyDescent="0.3">
      <c r="B13" s="7" t="s">
        <v>8</v>
      </c>
      <c r="C13" s="8" t="s">
        <v>17</v>
      </c>
      <c r="D13" s="7">
        <v>3</v>
      </c>
      <c r="E13" s="7">
        <v>3</v>
      </c>
      <c r="F13" s="7">
        <v>3</v>
      </c>
      <c r="G13" s="9">
        <v>3</v>
      </c>
      <c r="H13" s="9">
        <v>3</v>
      </c>
      <c r="I13" s="9">
        <v>3</v>
      </c>
      <c r="J13" s="9">
        <v>3</v>
      </c>
      <c r="K13" s="9">
        <v>3</v>
      </c>
      <c r="L13" s="9">
        <v>3</v>
      </c>
      <c r="M13" s="9">
        <v>2</v>
      </c>
      <c r="N13" s="9">
        <v>3</v>
      </c>
      <c r="O13" s="9"/>
      <c r="P13" s="9"/>
      <c r="Q13" s="9"/>
      <c r="R13" s="9"/>
      <c r="S13" s="9"/>
    </row>
    <row r="14" spans="1:19" ht="15" customHeight="1" x14ac:dyDescent="0.3">
      <c r="B14" s="11" t="s">
        <v>9</v>
      </c>
      <c r="C14" s="12" t="s">
        <v>18</v>
      </c>
      <c r="D14" s="9">
        <v>2</v>
      </c>
      <c r="E14" s="9">
        <v>2</v>
      </c>
      <c r="F14" s="9">
        <v>3</v>
      </c>
      <c r="G14" s="9">
        <v>2</v>
      </c>
      <c r="H14" s="9">
        <v>3</v>
      </c>
      <c r="I14" s="9">
        <v>2</v>
      </c>
      <c r="J14" s="9">
        <v>2</v>
      </c>
      <c r="K14" s="9">
        <v>2</v>
      </c>
      <c r="L14" s="9">
        <v>2</v>
      </c>
      <c r="M14" s="9">
        <v>1</v>
      </c>
      <c r="N14" s="9">
        <v>2</v>
      </c>
      <c r="O14" s="9"/>
      <c r="P14" s="9"/>
      <c r="Q14" s="9"/>
      <c r="R14" s="9"/>
      <c r="S14" s="9"/>
    </row>
    <row r="15" spans="1:19" ht="12.75" customHeight="1" x14ac:dyDescent="0.3">
      <c r="B15" s="11" t="s">
        <v>10</v>
      </c>
      <c r="C15" s="12" t="s">
        <v>19</v>
      </c>
      <c r="D15" s="9">
        <v>2</v>
      </c>
      <c r="E15" s="9">
        <v>2</v>
      </c>
      <c r="F15" s="9">
        <v>3</v>
      </c>
      <c r="G15" s="9">
        <v>2</v>
      </c>
      <c r="H15" s="9">
        <v>3</v>
      </c>
      <c r="I15" s="9">
        <v>2</v>
      </c>
      <c r="J15" s="9">
        <v>2</v>
      </c>
      <c r="K15" s="9">
        <v>2</v>
      </c>
      <c r="L15" s="9">
        <v>2</v>
      </c>
      <c r="M15" s="9">
        <v>1</v>
      </c>
      <c r="N15" s="9">
        <v>2</v>
      </c>
      <c r="O15" s="9"/>
      <c r="P15" s="9"/>
      <c r="Q15" s="9"/>
      <c r="R15" s="9"/>
      <c r="S15" s="9"/>
    </row>
    <row r="16" spans="1:19" ht="21" customHeight="1" x14ac:dyDescent="0.3">
      <c r="B16" s="11" t="s">
        <v>11</v>
      </c>
      <c r="C16" s="12" t="s">
        <v>20</v>
      </c>
      <c r="D16" s="9">
        <v>2</v>
      </c>
      <c r="E16" s="9">
        <v>3</v>
      </c>
      <c r="F16" s="9">
        <v>3</v>
      </c>
      <c r="G16" s="9">
        <v>3</v>
      </c>
      <c r="H16" s="9">
        <v>3</v>
      </c>
      <c r="I16" s="9">
        <v>3</v>
      </c>
      <c r="J16" s="9">
        <v>2</v>
      </c>
      <c r="K16" s="9">
        <v>3</v>
      </c>
      <c r="L16" s="9">
        <v>3</v>
      </c>
      <c r="M16" s="9">
        <v>1</v>
      </c>
      <c r="N16" s="9">
        <v>3</v>
      </c>
      <c r="O16" s="9"/>
      <c r="P16" s="9"/>
      <c r="Q16" s="9"/>
      <c r="R16" s="9"/>
      <c r="S16" s="9"/>
    </row>
    <row r="17" spans="2:19" ht="15" customHeight="1" x14ac:dyDescent="0.3">
      <c r="B17" s="44" t="s">
        <v>21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6"/>
    </row>
    <row r="18" spans="2:19" x14ac:dyDescent="0.3">
      <c r="B18" s="13" t="s">
        <v>3</v>
      </c>
      <c r="C18" s="14" t="s">
        <v>22</v>
      </c>
      <c r="D18" s="9">
        <v>2</v>
      </c>
      <c r="E18" s="9">
        <v>2</v>
      </c>
      <c r="F18" s="9">
        <v>2</v>
      </c>
      <c r="G18" s="9">
        <v>2</v>
      </c>
      <c r="H18" s="9">
        <v>2</v>
      </c>
      <c r="I18" s="9">
        <v>2</v>
      </c>
      <c r="J18" s="9">
        <v>2</v>
      </c>
      <c r="K18" s="9">
        <v>2</v>
      </c>
      <c r="L18" s="9">
        <v>2</v>
      </c>
      <c r="M18" s="9">
        <v>1</v>
      </c>
      <c r="N18" s="9">
        <v>2</v>
      </c>
      <c r="O18" s="9"/>
      <c r="P18" s="9"/>
      <c r="Q18" s="9"/>
      <c r="R18" s="9"/>
      <c r="S18" s="9"/>
    </row>
    <row r="19" spans="2:19" ht="40.200000000000003" x14ac:dyDescent="0.3">
      <c r="B19" s="13" t="s">
        <v>4</v>
      </c>
      <c r="C19" s="15" t="s">
        <v>23</v>
      </c>
      <c r="D19" s="9">
        <v>2</v>
      </c>
      <c r="E19" s="9">
        <v>2</v>
      </c>
      <c r="F19" s="9">
        <v>2</v>
      </c>
      <c r="G19" s="9">
        <v>2</v>
      </c>
      <c r="H19" s="9">
        <v>2</v>
      </c>
      <c r="I19" s="9">
        <v>2</v>
      </c>
      <c r="J19" s="9">
        <v>2</v>
      </c>
      <c r="K19" s="9">
        <v>2</v>
      </c>
      <c r="L19" s="9">
        <v>2</v>
      </c>
      <c r="M19" s="9">
        <v>1</v>
      </c>
      <c r="N19" s="9">
        <v>2</v>
      </c>
      <c r="O19" s="9"/>
      <c r="P19" s="9"/>
      <c r="Q19" s="9"/>
      <c r="R19" s="9"/>
      <c r="S19" s="9"/>
    </row>
    <row r="20" spans="2:19" ht="15" customHeight="1" x14ac:dyDescent="0.3">
      <c r="B20" s="44" t="s">
        <v>24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6"/>
    </row>
    <row r="21" spans="2:19" ht="27" x14ac:dyDescent="0.3">
      <c r="B21" s="13" t="s">
        <v>3</v>
      </c>
      <c r="C21" s="16" t="s">
        <v>25</v>
      </c>
      <c r="D21" s="9">
        <v>3</v>
      </c>
      <c r="E21" s="9">
        <v>3</v>
      </c>
      <c r="F21" s="9">
        <v>3</v>
      </c>
      <c r="G21" s="9">
        <v>3</v>
      </c>
      <c r="H21" s="9">
        <v>3</v>
      </c>
      <c r="I21" s="9">
        <v>3</v>
      </c>
      <c r="J21" s="9">
        <v>2</v>
      </c>
      <c r="K21" s="9">
        <v>3</v>
      </c>
      <c r="L21" s="9">
        <v>3</v>
      </c>
      <c r="M21" s="9">
        <v>1</v>
      </c>
      <c r="N21" s="9">
        <v>3</v>
      </c>
      <c r="O21" s="9"/>
      <c r="P21" s="9"/>
      <c r="Q21" s="9"/>
      <c r="R21" s="9"/>
      <c r="S21" s="9"/>
    </row>
    <row r="22" spans="2:19" ht="27" x14ac:dyDescent="0.3">
      <c r="B22" s="13" t="s">
        <v>4</v>
      </c>
      <c r="C22" s="16" t="s">
        <v>26</v>
      </c>
      <c r="D22" s="9">
        <v>2</v>
      </c>
      <c r="E22" s="9">
        <v>2</v>
      </c>
      <c r="F22" s="9">
        <v>3</v>
      </c>
      <c r="G22" s="9">
        <v>2</v>
      </c>
      <c r="H22" s="9">
        <v>3</v>
      </c>
      <c r="I22" s="9">
        <v>2</v>
      </c>
      <c r="J22" s="9">
        <v>2</v>
      </c>
      <c r="K22" s="9">
        <v>2</v>
      </c>
      <c r="L22" s="9">
        <v>2</v>
      </c>
      <c r="M22" s="9">
        <v>1</v>
      </c>
      <c r="N22" s="9">
        <v>2</v>
      </c>
      <c r="O22" s="9"/>
      <c r="P22" s="9"/>
      <c r="Q22" s="9"/>
      <c r="R22" s="9"/>
      <c r="S22" s="9"/>
    </row>
    <row r="23" spans="2:19" ht="29.25" customHeight="1" x14ac:dyDescent="0.3">
      <c r="B23" s="13" t="s">
        <v>5</v>
      </c>
      <c r="C23" s="12" t="s">
        <v>27</v>
      </c>
      <c r="D23" s="9">
        <v>2</v>
      </c>
      <c r="E23" s="9">
        <v>2</v>
      </c>
      <c r="F23" s="9">
        <v>3</v>
      </c>
      <c r="G23" s="9">
        <v>2</v>
      </c>
      <c r="H23" s="9">
        <v>3</v>
      </c>
      <c r="I23" s="9">
        <v>2</v>
      </c>
      <c r="J23" s="9">
        <v>2</v>
      </c>
      <c r="K23" s="9">
        <v>2</v>
      </c>
      <c r="L23" s="9">
        <v>2</v>
      </c>
      <c r="M23" s="9">
        <v>1</v>
      </c>
      <c r="N23" s="9">
        <v>2</v>
      </c>
      <c r="O23" s="9"/>
      <c r="P23" s="9"/>
      <c r="Q23" s="9"/>
      <c r="R23" s="9"/>
      <c r="S23" s="9"/>
    </row>
    <row r="24" spans="2:19" ht="36" customHeight="1" x14ac:dyDescent="0.3">
      <c r="B24" s="70" t="s">
        <v>71</v>
      </c>
      <c r="C24" s="71"/>
      <c r="D24" s="17">
        <f>SUM(D8:D23)/14</f>
        <v>2.4285714285714284</v>
      </c>
      <c r="E24" s="17">
        <f t="shared" ref="E24:H24" si="0">SUM(E8:E23)/14</f>
        <v>2.5</v>
      </c>
      <c r="F24" s="17">
        <f t="shared" si="0"/>
        <v>2.8571428571428572</v>
      </c>
      <c r="G24" s="17">
        <f t="shared" si="0"/>
        <v>2.5</v>
      </c>
      <c r="H24" s="17">
        <f t="shared" si="0"/>
        <v>2.8571428571428572</v>
      </c>
      <c r="I24" s="17">
        <v>2.5</v>
      </c>
      <c r="J24" s="10">
        <v>2.21</v>
      </c>
      <c r="K24" s="10">
        <v>2.5</v>
      </c>
      <c r="L24" s="10">
        <v>2.5</v>
      </c>
      <c r="M24" s="10">
        <v>1.22</v>
      </c>
      <c r="N24" s="10">
        <v>2.5</v>
      </c>
      <c r="O24" s="10"/>
      <c r="P24" s="10"/>
      <c r="Q24" s="10"/>
      <c r="R24" s="10"/>
      <c r="S24" s="10"/>
    </row>
    <row r="25" spans="2:19" ht="35.25" customHeight="1" x14ac:dyDescent="0.3">
      <c r="B25" s="54" t="s">
        <v>88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6"/>
    </row>
    <row r="26" spans="2:19" ht="27" x14ac:dyDescent="0.3">
      <c r="B26" s="13" t="s">
        <v>3</v>
      </c>
      <c r="C26" s="16" t="s">
        <v>28</v>
      </c>
      <c r="D26" s="9">
        <v>2</v>
      </c>
      <c r="E26" s="9">
        <v>2</v>
      </c>
      <c r="F26" s="9">
        <v>3</v>
      </c>
      <c r="G26" s="9">
        <v>2</v>
      </c>
      <c r="H26" s="9">
        <v>3</v>
      </c>
      <c r="I26" s="9">
        <v>3</v>
      </c>
      <c r="J26" s="9">
        <v>2</v>
      </c>
      <c r="K26" s="9">
        <v>3</v>
      </c>
      <c r="L26" s="9">
        <v>2</v>
      </c>
      <c r="M26" s="9">
        <v>1</v>
      </c>
      <c r="N26" s="9">
        <v>2</v>
      </c>
      <c r="O26" s="9"/>
      <c r="P26" s="9"/>
      <c r="Q26" s="9"/>
      <c r="R26" s="9"/>
      <c r="S26" s="9"/>
    </row>
    <row r="27" spans="2:19" ht="27" x14ac:dyDescent="0.3">
      <c r="B27" s="13" t="s">
        <v>4</v>
      </c>
      <c r="C27" s="16" t="s">
        <v>29</v>
      </c>
      <c r="D27" s="9">
        <v>2</v>
      </c>
      <c r="E27" s="9">
        <v>2</v>
      </c>
      <c r="F27" s="9">
        <v>3</v>
      </c>
      <c r="G27" s="9">
        <v>2</v>
      </c>
      <c r="H27" s="9">
        <v>3</v>
      </c>
      <c r="I27" s="9">
        <v>3</v>
      </c>
      <c r="J27" s="9">
        <v>2</v>
      </c>
      <c r="K27" s="9">
        <v>3</v>
      </c>
      <c r="L27" s="9">
        <v>2</v>
      </c>
      <c r="M27" s="9">
        <v>1</v>
      </c>
      <c r="N27" s="9">
        <v>2</v>
      </c>
      <c r="O27" s="9"/>
      <c r="P27" s="9"/>
      <c r="Q27" s="9"/>
      <c r="R27" s="9"/>
      <c r="S27" s="9"/>
    </row>
    <row r="28" spans="2:19" ht="27" x14ac:dyDescent="0.3">
      <c r="B28" s="13" t="s">
        <v>5</v>
      </c>
      <c r="C28" s="16" t="s">
        <v>30</v>
      </c>
      <c r="D28" s="9">
        <v>2</v>
      </c>
      <c r="E28" s="9">
        <v>2</v>
      </c>
      <c r="F28" s="9">
        <v>3</v>
      </c>
      <c r="G28" s="9">
        <v>2</v>
      </c>
      <c r="H28" s="9">
        <v>3</v>
      </c>
      <c r="I28" s="9">
        <v>3</v>
      </c>
      <c r="J28" s="9">
        <v>2</v>
      </c>
      <c r="K28" s="9">
        <v>2</v>
      </c>
      <c r="L28" s="9">
        <v>2</v>
      </c>
      <c r="M28" s="9">
        <v>1</v>
      </c>
      <c r="N28" s="9">
        <v>2</v>
      </c>
      <c r="O28" s="9"/>
      <c r="P28" s="9"/>
      <c r="Q28" s="9"/>
      <c r="R28" s="9"/>
      <c r="S28" s="9"/>
    </row>
    <row r="29" spans="2:19" ht="27" x14ac:dyDescent="0.3">
      <c r="B29" s="13" t="s">
        <v>6</v>
      </c>
      <c r="C29" s="16" t="s">
        <v>31</v>
      </c>
      <c r="D29" s="9">
        <v>2</v>
      </c>
      <c r="E29" s="9">
        <v>2</v>
      </c>
      <c r="F29" s="9">
        <v>2</v>
      </c>
      <c r="G29" s="9">
        <v>2</v>
      </c>
      <c r="H29" s="9">
        <v>3</v>
      </c>
      <c r="I29" s="9">
        <v>2</v>
      </c>
      <c r="J29" s="9">
        <v>2</v>
      </c>
      <c r="K29" s="9">
        <v>2</v>
      </c>
      <c r="L29" s="9">
        <v>2</v>
      </c>
      <c r="M29" s="9">
        <v>2</v>
      </c>
      <c r="N29" s="9">
        <v>2</v>
      </c>
      <c r="O29" s="9"/>
      <c r="P29" s="9"/>
      <c r="Q29" s="9"/>
      <c r="R29" s="9"/>
      <c r="S29" s="9"/>
    </row>
    <row r="30" spans="2:19" ht="27" x14ac:dyDescent="0.3">
      <c r="B30" s="13" t="s">
        <v>7</v>
      </c>
      <c r="C30" s="16" t="s">
        <v>32</v>
      </c>
      <c r="D30" s="9">
        <v>2</v>
      </c>
      <c r="E30" s="9">
        <v>2</v>
      </c>
      <c r="F30" s="9">
        <v>2</v>
      </c>
      <c r="G30" s="9">
        <v>2</v>
      </c>
      <c r="H30" s="9">
        <v>2</v>
      </c>
      <c r="I30" s="9">
        <v>2</v>
      </c>
      <c r="J30" s="9">
        <v>2</v>
      </c>
      <c r="K30" s="9">
        <v>2</v>
      </c>
      <c r="L30" s="9">
        <v>2</v>
      </c>
      <c r="M30" s="9">
        <v>1</v>
      </c>
      <c r="N30" s="9">
        <v>2</v>
      </c>
      <c r="O30" s="9"/>
      <c r="P30" s="9"/>
      <c r="Q30" s="9"/>
      <c r="R30" s="9"/>
      <c r="S30" s="9"/>
    </row>
    <row r="31" spans="2:19" x14ac:dyDescent="0.3">
      <c r="B31" s="13" t="s">
        <v>8</v>
      </c>
      <c r="C31" s="16" t="s">
        <v>33</v>
      </c>
      <c r="D31" s="9">
        <v>2</v>
      </c>
      <c r="E31" s="9">
        <v>2</v>
      </c>
      <c r="F31" s="9">
        <v>3</v>
      </c>
      <c r="G31" s="9">
        <v>2</v>
      </c>
      <c r="H31" s="9">
        <v>3</v>
      </c>
      <c r="I31" s="9">
        <v>3</v>
      </c>
      <c r="J31" s="9">
        <v>2</v>
      </c>
      <c r="K31" s="9">
        <v>3</v>
      </c>
      <c r="L31" s="9">
        <v>2</v>
      </c>
      <c r="M31" s="9">
        <v>1</v>
      </c>
      <c r="N31" s="9">
        <v>2</v>
      </c>
      <c r="O31" s="9"/>
      <c r="P31" s="9"/>
      <c r="Q31" s="9"/>
      <c r="R31" s="9"/>
      <c r="S31" s="9"/>
    </row>
    <row r="32" spans="2:19" x14ac:dyDescent="0.3">
      <c r="B32" s="13" t="s">
        <v>9</v>
      </c>
      <c r="C32" s="16" t="s">
        <v>34</v>
      </c>
      <c r="D32" s="9">
        <v>3</v>
      </c>
      <c r="E32" s="9">
        <v>3</v>
      </c>
      <c r="F32" s="9">
        <v>3</v>
      </c>
      <c r="G32" s="9">
        <v>3</v>
      </c>
      <c r="H32" s="9">
        <v>3</v>
      </c>
      <c r="I32" s="9">
        <v>3</v>
      </c>
      <c r="J32" s="9">
        <v>3</v>
      </c>
      <c r="K32" s="9">
        <v>3</v>
      </c>
      <c r="L32" s="9">
        <v>3</v>
      </c>
      <c r="M32" s="9">
        <v>1</v>
      </c>
      <c r="N32" s="9">
        <v>3</v>
      </c>
      <c r="O32" s="9"/>
      <c r="P32" s="9"/>
      <c r="Q32" s="9"/>
      <c r="R32" s="9"/>
      <c r="S32" s="9"/>
    </row>
    <row r="33" spans="1:191" s="2" customFormat="1" ht="30.75" customHeight="1" x14ac:dyDescent="0.3">
      <c r="A33" s="3"/>
      <c r="B33" s="18" t="s">
        <v>10</v>
      </c>
      <c r="C33" s="19" t="s">
        <v>35</v>
      </c>
      <c r="D33" s="20">
        <v>2</v>
      </c>
      <c r="E33" s="20">
        <v>2</v>
      </c>
      <c r="F33" s="20">
        <v>2</v>
      </c>
      <c r="G33" s="20">
        <v>2</v>
      </c>
      <c r="H33" s="20">
        <v>2</v>
      </c>
      <c r="I33" s="20">
        <v>2</v>
      </c>
      <c r="J33" s="20">
        <v>2</v>
      </c>
      <c r="K33" s="20">
        <v>2</v>
      </c>
      <c r="L33" s="20">
        <v>2</v>
      </c>
      <c r="M33" s="20">
        <v>1</v>
      </c>
      <c r="N33" s="20">
        <v>2</v>
      </c>
      <c r="O33" s="20"/>
      <c r="P33" s="20"/>
      <c r="Q33" s="20"/>
      <c r="R33" s="20"/>
      <c r="S33" s="20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</row>
    <row r="34" spans="1:191" ht="37.5" customHeight="1" x14ac:dyDescent="0.3">
      <c r="A34" s="3"/>
      <c r="B34" s="68" t="s">
        <v>72</v>
      </c>
      <c r="C34" s="69"/>
      <c r="D34" s="17">
        <f>SUM(D26:D33)/8</f>
        <v>2.125</v>
      </c>
      <c r="E34" s="17">
        <f t="shared" ref="E34:H34" si="1">SUM(E26:E33)/8</f>
        <v>2.125</v>
      </c>
      <c r="F34" s="17">
        <f t="shared" si="1"/>
        <v>2.625</v>
      </c>
      <c r="G34" s="17">
        <f t="shared" si="1"/>
        <v>2.125</v>
      </c>
      <c r="H34" s="17">
        <f t="shared" si="1"/>
        <v>2.75</v>
      </c>
      <c r="I34" s="10">
        <v>2.5</v>
      </c>
      <c r="J34" s="10">
        <v>2.13</v>
      </c>
      <c r="K34" s="10">
        <v>2.5</v>
      </c>
      <c r="L34" s="10">
        <v>2.13</v>
      </c>
      <c r="M34" s="10">
        <v>1.1200000000000001</v>
      </c>
      <c r="N34" s="10">
        <v>2.13</v>
      </c>
      <c r="O34" s="10"/>
      <c r="P34" s="10"/>
      <c r="Q34" s="10"/>
      <c r="R34" s="10"/>
      <c r="S34" s="10"/>
    </row>
    <row r="35" spans="1:191" ht="38.25" customHeight="1" x14ac:dyDescent="0.3">
      <c r="B35" s="59" t="s">
        <v>89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1"/>
    </row>
    <row r="36" spans="1:191" x14ac:dyDescent="0.3">
      <c r="B36" s="13" t="s">
        <v>3</v>
      </c>
      <c r="C36" s="16" t="s">
        <v>40</v>
      </c>
      <c r="D36" s="9">
        <v>3</v>
      </c>
      <c r="E36" s="9">
        <v>3</v>
      </c>
      <c r="F36" s="9">
        <v>3</v>
      </c>
      <c r="G36" s="9">
        <v>3</v>
      </c>
      <c r="H36" s="9">
        <v>3</v>
      </c>
      <c r="I36" s="9">
        <v>3</v>
      </c>
      <c r="J36" s="9">
        <v>3</v>
      </c>
      <c r="K36" s="9">
        <v>3</v>
      </c>
      <c r="L36" s="9">
        <v>3</v>
      </c>
      <c r="M36" s="9">
        <v>2</v>
      </c>
      <c r="N36" s="9">
        <v>3</v>
      </c>
      <c r="O36" s="9"/>
      <c r="P36" s="9"/>
      <c r="Q36" s="9"/>
      <c r="R36" s="9"/>
      <c r="S36" s="9"/>
    </row>
    <row r="37" spans="1:191" x14ac:dyDescent="0.3">
      <c r="B37" s="13" t="s">
        <v>4</v>
      </c>
      <c r="C37" s="16" t="s">
        <v>41</v>
      </c>
      <c r="D37" s="9">
        <v>2</v>
      </c>
      <c r="E37" s="9">
        <v>3</v>
      </c>
      <c r="F37" s="9">
        <v>3</v>
      </c>
      <c r="G37" s="9">
        <v>3</v>
      </c>
      <c r="H37" s="9">
        <v>3</v>
      </c>
      <c r="I37" s="9">
        <v>3</v>
      </c>
      <c r="J37" s="9">
        <v>2</v>
      </c>
      <c r="K37" s="9">
        <v>3</v>
      </c>
      <c r="L37" s="9">
        <v>3</v>
      </c>
      <c r="M37" s="9">
        <v>1</v>
      </c>
      <c r="N37" s="9">
        <v>2</v>
      </c>
      <c r="O37" s="9"/>
      <c r="P37" s="9"/>
      <c r="Q37" s="9"/>
      <c r="R37" s="9"/>
      <c r="S37" s="9"/>
    </row>
    <row r="38" spans="1:191" x14ac:dyDescent="0.3">
      <c r="B38" s="13" t="s">
        <v>5</v>
      </c>
      <c r="C38" s="16" t="s">
        <v>42</v>
      </c>
      <c r="D38" s="9">
        <v>2</v>
      </c>
      <c r="E38" s="9">
        <v>2</v>
      </c>
      <c r="F38" s="9">
        <v>3</v>
      </c>
      <c r="G38" s="9">
        <v>2</v>
      </c>
      <c r="H38" s="9">
        <v>3</v>
      </c>
      <c r="I38" s="9">
        <v>3</v>
      </c>
      <c r="J38" s="9">
        <v>2</v>
      </c>
      <c r="K38" s="9">
        <v>3</v>
      </c>
      <c r="L38" s="9">
        <v>2</v>
      </c>
      <c r="M38" s="9">
        <v>2</v>
      </c>
      <c r="N38" s="9">
        <v>2</v>
      </c>
      <c r="O38" s="9"/>
      <c r="P38" s="9"/>
      <c r="Q38" s="9"/>
      <c r="R38" s="9"/>
      <c r="S38" s="9"/>
    </row>
    <row r="39" spans="1:191" ht="27" x14ac:dyDescent="0.3">
      <c r="B39" s="13" t="s">
        <v>6</v>
      </c>
      <c r="C39" s="16" t="s">
        <v>43</v>
      </c>
      <c r="D39" s="9">
        <v>3</v>
      </c>
      <c r="E39" s="9">
        <v>3</v>
      </c>
      <c r="F39" s="9">
        <v>3</v>
      </c>
      <c r="G39" s="9">
        <v>3</v>
      </c>
      <c r="H39" s="9">
        <v>3</v>
      </c>
      <c r="I39" s="9">
        <v>3</v>
      </c>
      <c r="J39" s="9">
        <v>2</v>
      </c>
      <c r="K39" s="9">
        <v>3</v>
      </c>
      <c r="L39" s="9">
        <v>3</v>
      </c>
      <c r="M39" s="9">
        <v>1</v>
      </c>
      <c r="N39" s="9">
        <v>3</v>
      </c>
      <c r="O39" s="9"/>
      <c r="P39" s="9"/>
      <c r="Q39" s="9"/>
      <c r="R39" s="9"/>
      <c r="S39" s="9"/>
    </row>
    <row r="40" spans="1:191" ht="15" customHeight="1" x14ac:dyDescent="0.3">
      <c r="B40" s="13" t="s">
        <v>7</v>
      </c>
      <c r="C40" s="16" t="s">
        <v>44</v>
      </c>
      <c r="D40" s="9">
        <v>3</v>
      </c>
      <c r="E40" s="9">
        <v>3</v>
      </c>
      <c r="F40" s="9">
        <v>3</v>
      </c>
      <c r="G40" s="9">
        <v>3</v>
      </c>
      <c r="H40" s="9">
        <v>3</v>
      </c>
      <c r="I40" s="9">
        <v>3</v>
      </c>
      <c r="J40" s="9">
        <v>3</v>
      </c>
      <c r="K40" s="9">
        <v>3</v>
      </c>
      <c r="L40" s="9">
        <v>3</v>
      </c>
      <c r="M40" s="9">
        <v>1</v>
      </c>
      <c r="N40" s="9">
        <v>3</v>
      </c>
      <c r="O40" s="9"/>
      <c r="P40" s="9"/>
      <c r="Q40" s="9"/>
      <c r="R40" s="9"/>
      <c r="S40" s="9"/>
    </row>
    <row r="41" spans="1:191" ht="27" x14ac:dyDescent="0.3">
      <c r="B41" s="13" t="s">
        <v>8</v>
      </c>
      <c r="C41" s="16" t="s">
        <v>45</v>
      </c>
      <c r="D41" s="9">
        <v>2</v>
      </c>
      <c r="E41" s="9">
        <v>2</v>
      </c>
      <c r="F41" s="9">
        <v>2</v>
      </c>
      <c r="G41" s="9">
        <v>2</v>
      </c>
      <c r="H41" s="9">
        <v>2</v>
      </c>
      <c r="I41" s="9">
        <v>2</v>
      </c>
      <c r="J41" s="9">
        <v>2</v>
      </c>
      <c r="K41" s="9">
        <v>2</v>
      </c>
      <c r="L41" s="9">
        <v>2</v>
      </c>
      <c r="M41" s="9">
        <v>1</v>
      </c>
      <c r="N41" s="9">
        <v>2</v>
      </c>
      <c r="O41" s="9"/>
      <c r="P41" s="9"/>
      <c r="Q41" s="9"/>
      <c r="R41" s="9"/>
      <c r="S41" s="9"/>
    </row>
    <row r="42" spans="1:191" ht="27" x14ac:dyDescent="0.3">
      <c r="B42" s="13" t="s">
        <v>9</v>
      </c>
      <c r="C42" s="16" t="s">
        <v>46</v>
      </c>
      <c r="D42" s="9">
        <v>2</v>
      </c>
      <c r="E42" s="9">
        <v>2</v>
      </c>
      <c r="F42" s="9">
        <v>2</v>
      </c>
      <c r="G42" s="9">
        <v>2</v>
      </c>
      <c r="H42" s="9">
        <v>2</v>
      </c>
      <c r="I42" s="9">
        <v>2</v>
      </c>
      <c r="J42" s="9">
        <v>2</v>
      </c>
      <c r="K42" s="9">
        <v>2</v>
      </c>
      <c r="L42" s="9">
        <v>2</v>
      </c>
      <c r="M42" s="9">
        <v>1</v>
      </c>
      <c r="N42" s="9">
        <v>2</v>
      </c>
      <c r="O42" s="9"/>
      <c r="P42" s="9"/>
      <c r="Q42" s="9"/>
      <c r="R42" s="9"/>
      <c r="S42" s="9"/>
    </row>
    <row r="43" spans="1:191" ht="27" x14ac:dyDescent="0.3">
      <c r="B43" s="13" t="s">
        <v>10</v>
      </c>
      <c r="C43" s="16" t="s">
        <v>47</v>
      </c>
      <c r="D43" s="9">
        <v>2</v>
      </c>
      <c r="E43" s="9">
        <v>2</v>
      </c>
      <c r="F43" s="9">
        <v>2</v>
      </c>
      <c r="G43" s="9">
        <v>2</v>
      </c>
      <c r="H43" s="9">
        <v>2</v>
      </c>
      <c r="I43" s="9">
        <v>2</v>
      </c>
      <c r="J43" s="9">
        <v>2</v>
      </c>
      <c r="K43" s="9">
        <v>2</v>
      </c>
      <c r="L43" s="9">
        <v>2</v>
      </c>
      <c r="M43" s="9">
        <v>1</v>
      </c>
      <c r="N43" s="9">
        <v>2</v>
      </c>
      <c r="O43" s="9"/>
      <c r="P43" s="9"/>
      <c r="Q43" s="9"/>
      <c r="R43" s="9"/>
      <c r="S43" s="9"/>
    </row>
    <row r="44" spans="1:191" x14ac:dyDescent="0.3">
      <c r="B44" s="13" t="s">
        <v>11</v>
      </c>
      <c r="C44" s="16" t="s">
        <v>48</v>
      </c>
      <c r="D44" s="9">
        <v>1</v>
      </c>
      <c r="E44" s="9">
        <v>2</v>
      </c>
      <c r="F44" s="9">
        <v>2</v>
      </c>
      <c r="G44" s="9">
        <v>2</v>
      </c>
      <c r="H44" s="9">
        <v>2</v>
      </c>
      <c r="I44" s="9">
        <v>2</v>
      </c>
      <c r="J44" s="9">
        <v>2</v>
      </c>
      <c r="K44" s="9">
        <v>2</v>
      </c>
      <c r="L44" s="9">
        <v>2</v>
      </c>
      <c r="M44" s="9">
        <v>1</v>
      </c>
      <c r="N44" s="9">
        <v>2</v>
      </c>
      <c r="O44" s="9"/>
      <c r="P44" s="9"/>
      <c r="Q44" s="9"/>
      <c r="R44" s="9"/>
      <c r="S44" s="9"/>
    </row>
    <row r="45" spans="1:191" x14ac:dyDescent="0.3">
      <c r="B45" s="13" t="s">
        <v>36</v>
      </c>
      <c r="C45" s="16" t="s">
        <v>49</v>
      </c>
      <c r="D45" s="9">
        <v>1</v>
      </c>
      <c r="E45" s="9">
        <v>1</v>
      </c>
      <c r="F45" s="9">
        <v>2</v>
      </c>
      <c r="G45" s="9">
        <v>2</v>
      </c>
      <c r="H45" s="9">
        <v>2</v>
      </c>
      <c r="I45" s="9">
        <v>2</v>
      </c>
      <c r="J45" s="9">
        <v>1</v>
      </c>
      <c r="K45" s="9">
        <v>2</v>
      </c>
      <c r="L45" s="9">
        <v>2</v>
      </c>
      <c r="M45" s="9">
        <v>1</v>
      </c>
      <c r="N45" s="9">
        <v>2</v>
      </c>
      <c r="O45" s="9"/>
      <c r="P45" s="9"/>
      <c r="Q45" s="9"/>
      <c r="R45" s="9"/>
      <c r="S45" s="9"/>
    </row>
    <row r="46" spans="1:191" ht="27" x14ac:dyDescent="0.3">
      <c r="B46" s="13" t="s">
        <v>37</v>
      </c>
      <c r="C46" s="16" t="s">
        <v>50</v>
      </c>
      <c r="D46" s="9">
        <v>1</v>
      </c>
      <c r="E46" s="9">
        <v>1</v>
      </c>
      <c r="F46" s="9">
        <v>2</v>
      </c>
      <c r="G46" s="9">
        <v>2</v>
      </c>
      <c r="H46" s="9">
        <v>2</v>
      </c>
      <c r="I46" s="9">
        <v>2</v>
      </c>
      <c r="J46" s="9">
        <v>1</v>
      </c>
      <c r="K46" s="9">
        <v>2</v>
      </c>
      <c r="L46" s="9">
        <v>2</v>
      </c>
      <c r="M46" s="9">
        <v>1</v>
      </c>
      <c r="N46" s="9">
        <v>1</v>
      </c>
      <c r="O46" s="9"/>
      <c r="P46" s="9"/>
      <c r="Q46" s="9"/>
      <c r="R46" s="9"/>
      <c r="S46" s="9"/>
    </row>
    <row r="47" spans="1:191" ht="27" x14ac:dyDescent="0.3">
      <c r="B47" s="13" t="s">
        <v>38</v>
      </c>
      <c r="C47" s="16" t="s">
        <v>51</v>
      </c>
      <c r="D47" s="9">
        <v>1</v>
      </c>
      <c r="E47" s="9">
        <v>2</v>
      </c>
      <c r="F47" s="9">
        <v>2</v>
      </c>
      <c r="G47" s="9">
        <v>2</v>
      </c>
      <c r="H47" s="9">
        <v>2</v>
      </c>
      <c r="I47" s="9">
        <v>2</v>
      </c>
      <c r="J47" s="9">
        <v>1</v>
      </c>
      <c r="K47" s="9">
        <v>2</v>
      </c>
      <c r="L47" s="9">
        <v>2</v>
      </c>
      <c r="M47" s="9">
        <v>1</v>
      </c>
      <c r="N47" s="9">
        <v>2</v>
      </c>
      <c r="O47" s="9"/>
      <c r="P47" s="9"/>
      <c r="Q47" s="9"/>
      <c r="R47" s="9"/>
      <c r="S47" s="9"/>
    </row>
    <row r="48" spans="1:191" x14ac:dyDescent="0.3">
      <c r="B48" s="13" t="s">
        <v>39</v>
      </c>
      <c r="C48" s="16" t="s">
        <v>52</v>
      </c>
      <c r="D48" s="9">
        <v>1</v>
      </c>
      <c r="E48" s="9">
        <v>1</v>
      </c>
      <c r="F48" s="9">
        <v>2</v>
      </c>
      <c r="G48" s="9">
        <v>2</v>
      </c>
      <c r="H48" s="9">
        <v>2</v>
      </c>
      <c r="I48" s="9">
        <v>2</v>
      </c>
      <c r="J48" s="9">
        <v>1</v>
      </c>
      <c r="K48" s="9">
        <v>2</v>
      </c>
      <c r="L48" s="9">
        <v>2</v>
      </c>
      <c r="M48" s="9">
        <v>1</v>
      </c>
      <c r="N48" s="9">
        <v>2</v>
      </c>
      <c r="O48" s="9"/>
      <c r="P48" s="9"/>
      <c r="Q48" s="9"/>
      <c r="R48" s="9"/>
      <c r="S48" s="9"/>
    </row>
    <row r="49" spans="2:19" ht="27.75" customHeight="1" x14ac:dyDescent="0.3">
      <c r="B49" s="13">
        <v>14</v>
      </c>
      <c r="C49" s="16" t="s">
        <v>53</v>
      </c>
      <c r="D49" s="9">
        <v>2</v>
      </c>
      <c r="E49" s="9">
        <v>2</v>
      </c>
      <c r="F49" s="9">
        <v>3</v>
      </c>
      <c r="G49" s="9">
        <v>2</v>
      </c>
      <c r="H49" s="9">
        <v>3</v>
      </c>
      <c r="I49" s="9">
        <v>3</v>
      </c>
      <c r="J49" s="9">
        <v>1</v>
      </c>
      <c r="K49" s="9">
        <v>2</v>
      </c>
      <c r="L49" s="9">
        <v>2</v>
      </c>
      <c r="M49" s="9">
        <v>1</v>
      </c>
      <c r="N49" s="9">
        <v>2</v>
      </c>
      <c r="O49" s="9"/>
      <c r="P49" s="9"/>
      <c r="Q49" s="9"/>
      <c r="R49" s="9"/>
      <c r="S49" s="9"/>
    </row>
    <row r="50" spans="2:19" ht="40.5" customHeight="1" x14ac:dyDescent="0.3">
      <c r="B50" s="70" t="s">
        <v>73</v>
      </c>
      <c r="C50" s="72"/>
      <c r="D50" s="17">
        <f>SUM(D36:D49)/14</f>
        <v>1.8571428571428572</v>
      </c>
      <c r="E50" s="17">
        <f t="shared" ref="E50:H50" si="2">SUM(E36:E49)/14</f>
        <v>2.0714285714285716</v>
      </c>
      <c r="F50" s="17">
        <f t="shared" si="2"/>
        <v>2.4285714285714284</v>
      </c>
      <c r="G50" s="17">
        <f t="shared" si="2"/>
        <v>2.2857142857142856</v>
      </c>
      <c r="H50" s="17">
        <f t="shared" si="2"/>
        <v>2.4285714285714284</v>
      </c>
      <c r="I50" s="10">
        <v>2.4300000000000002</v>
      </c>
      <c r="J50" s="10">
        <v>1.79</v>
      </c>
      <c r="K50" s="10">
        <v>2.36</v>
      </c>
      <c r="L50" s="10">
        <v>2.29</v>
      </c>
      <c r="M50" s="10">
        <v>1.1499999999999999</v>
      </c>
      <c r="N50" s="10">
        <v>2.14</v>
      </c>
      <c r="O50" s="10"/>
      <c r="P50" s="10"/>
      <c r="Q50" s="10"/>
      <c r="R50" s="10"/>
      <c r="S50" s="10"/>
    </row>
    <row r="51" spans="2:19" ht="44.25" customHeight="1" x14ac:dyDescent="0.3">
      <c r="B51" s="62" t="s">
        <v>90</v>
      </c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4"/>
    </row>
    <row r="52" spans="2:19" ht="59.25" customHeight="1" x14ac:dyDescent="0.3">
      <c r="B52" s="65" t="s">
        <v>54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7"/>
    </row>
    <row r="53" spans="2:19" x14ac:dyDescent="0.3">
      <c r="B53" s="21">
        <v>1</v>
      </c>
      <c r="C53" s="22" t="s">
        <v>55</v>
      </c>
      <c r="D53" s="21">
        <v>2</v>
      </c>
      <c r="E53" s="21">
        <v>2</v>
      </c>
      <c r="F53" s="21">
        <v>3</v>
      </c>
      <c r="G53" s="9">
        <v>2</v>
      </c>
      <c r="H53" s="9">
        <v>3</v>
      </c>
      <c r="I53" s="9">
        <v>2</v>
      </c>
      <c r="J53" s="9">
        <v>2</v>
      </c>
      <c r="K53" s="9">
        <v>2</v>
      </c>
      <c r="L53" s="9">
        <v>2</v>
      </c>
      <c r="M53" s="9">
        <v>1</v>
      </c>
      <c r="N53" s="9">
        <v>2</v>
      </c>
      <c r="O53" s="9"/>
      <c r="P53" s="9"/>
      <c r="Q53" s="9"/>
      <c r="R53" s="9"/>
      <c r="S53" s="9"/>
    </row>
    <row r="54" spans="2:19" x14ac:dyDescent="0.3">
      <c r="B54" s="21">
        <v>2</v>
      </c>
      <c r="C54" s="22" t="s">
        <v>56</v>
      </c>
      <c r="D54" s="21">
        <v>1</v>
      </c>
      <c r="E54" s="21">
        <v>1</v>
      </c>
      <c r="F54" s="21">
        <v>2</v>
      </c>
      <c r="G54" s="9">
        <v>1</v>
      </c>
      <c r="H54" s="9">
        <v>2</v>
      </c>
      <c r="I54" s="9">
        <v>2</v>
      </c>
      <c r="J54" s="9">
        <v>1</v>
      </c>
      <c r="K54" s="9">
        <v>2</v>
      </c>
      <c r="L54" s="9">
        <v>1</v>
      </c>
      <c r="M54" s="9">
        <v>1</v>
      </c>
      <c r="N54" s="9">
        <v>1</v>
      </c>
      <c r="O54" s="9"/>
      <c r="P54" s="9"/>
      <c r="Q54" s="9"/>
      <c r="R54" s="9"/>
      <c r="S54" s="9"/>
    </row>
    <row r="55" spans="2:19" ht="27" x14ac:dyDescent="0.3">
      <c r="B55" s="21">
        <v>3</v>
      </c>
      <c r="C55" s="22" t="s">
        <v>57</v>
      </c>
      <c r="D55" s="21">
        <v>2</v>
      </c>
      <c r="E55" s="21">
        <v>2</v>
      </c>
      <c r="F55" s="21">
        <v>2</v>
      </c>
      <c r="G55" s="9">
        <v>2</v>
      </c>
      <c r="H55" s="9">
        <v>2</v>
      </c>
      <c r="I55" s="9">
        <v>2</v>
      </c>
      <c r="J55" s="9">
        <v>2</v>
      </c>
      <c r="K55" s="9">
        <v>2</v>
      </c>
      <c r="L55" s="9">
        <v>2</v>
      </c>
      <c r="M55" s="9">
        <v>2</v>
      </c>
      <c r="N55" s="9">
        <v>2</v>
      </c>
      <c r="O55" s="9"/>
      <c r="P55" s="9"/>
      <c r="Q55" s="9"/>
      <c r="R55" s="9"/>
      <c r="S55" s="9"/>
    </row>
    <row r="56" spans="2:19" x14ac:dyDescent="0.3">
      <c r="B56" s="21">
        <v>4</v>
      </c>
      <c r="C56" s="22" t="s">
        <v>58</v>
      </c>
      <c r="D56" s="21">
        <v>2</v>
      </c>
      <c r="E56" s="21">
        <v>2</v>
      </c>
      <c r="F56" s="21">
        <v>2</v>
      </c>
      <c r="G56" s="9">
        <v>2</v>
      </c>
      <c r="H56" s="9">
        <v>2</v>
      </c>
      <c r="I56" s="9">
        <v>2</v>
      </c>
      <c r="J56" s="9">
        <v>2</v>
      </c>
      <c r="K56" s="9">
        <v>2</v>
      </c>
      <c r="L56" s="9">
        <v>2</v>
      </c>
      <c r="M56" s="9">
        <v>2</v>
      </c>
      <c r="N56" s="9">
        <v>2</v>
      </c>
      <c r="O56" s="9"/>
      <c r="P56" s="9"/>
      <c r="Q56" s="9"/>
      <c r="R56" s="9"/>
      <c r="S56" s="9"/>
    </row>
    <row r="57" spans="2:19" x14ac:dyDescent="0.3">
      <c r="B57" s="21">
        <v>5</v>
      </c>
      <c r="C57" s="22" t="s">
        <v>59</v>
      </c>
      <c r="D57" s="21">
        <v>2</v>
      </c>
      <c r="E57" s="21">
        <v>2</v>
      </c>
      <c r="F57" s="21">
        <v>3</v>
      </c>
      <c r="G57" s="9">
        <v>2</v>
      </c>
      <c r="H57" s="9">
        <v>3</v>
      </c>
      <c r="I57" s="9">
        <v>3</v>
      </c>
      <c r="J57" s="9">
        <v>2</v>
      </c>
      <c r="K57" s="9">
        <v>3</v>
      </c>
      <c r="L57" s="9">
        <v>2</v>
      </c>
      <c r="M57" s="9">
        <v>1</v>
      </c>
      <c r="N57" s="9">
        <v>2</v>
      </c>
      <c r="O57" s="9"/>
      <c r="P57" s="9"/>
      <c r="Q57" s="9"/>
      <c r="R57" s="9"/>
      <c r="S57" s="9"/>
    </row>
    <row r="58" spans="2:19" ht="15" customHeight="1" x14ac:dyDescent="0.3">
      <c r="B58" s="21">
        <v>6</v>
      </c>
      <c r="C58" s="22" t="s">
        <v>60</v>
      </c>
      <c r="D58" s="21">
        <v>1</v>
      </c>
      <c r="E58" s="21">
        <v>1</v>
      </c>
      <c r="F58" s="21">
        <v>2</v>
      </c>
      <c r="G58" s="9">
        <v>1</v>
      </c>
      <c r="H58" s="9">
        <v>2</v>
      </c>
      <c r="I58" s="9">
        <v>2</v>
      </c>
      <c r="J58" s="9">
        <v>1</v>
      </c>
      <c r="K58" s="9">
        <v>2</v>
      </c>
      <c r="L58" s="9">
        <v>1</v>
      </c>
      <c r="M58" s="9">
        <v>1</v>
      </c>
      <c r="N58" s="9">
        <v>1</v>
      </c>
      <c r="O58" s="9"/>
      <c r="P58" s="9"/>
      <c r="Q58" s="9"/>
      <c r="R58" s="9"/>
      <c r="S58" s="9"/>
    </row>
    <row r="59" spans="2:19" x14ac:dyDescent="0.3">
      <c r="B59" s="21">
        <v>7</v>
      </c>
      <c r="C59" s="22" t="s">
        <v>61</v>
      </c>
      <c r="D59" s="21">
        <v>2</v>
      </c>
      <c r="E59" s="21">
        <v>2</v>
      </c>
      <c r="F59" s="21">
        <v>2</v>
      </c>
      <c r="G59" s="9">
        <v>2</v>
      </c>
      <c r="H59" s="9">
        <v>2</v>
      </c>
      <c r="I59" s="9">
        <v>2</v>
      </c>
      <c r="J59" s="9">
        <v>2</v>
      </c>
      <c r="K59" s="9">
        <v>2</v>
      </c>
      <c r="L59" s="9">
        <v>2</v>
      </c>
      <c r="M59" s="9">
        <v>2</v>
      </c>
      <c r="N59" s="9">
        <v>2</v>
      </c>
      <c r="O59" s="9"/>
      <c r="P59" s="9"/>
      <c r="Q59" s="9"/>
      <c r="R59" s="9"/>
      <c r="S59" s="9"/>
    </row>
    <row r="60" spans="2:19" ht="27" x14ac:dyDescent="0.3">
      <c r="B60" s="21">
        <v>8</v>
      </c>
      <c r="C60" s="22" t="s">
        <v>62</v>
      </c>
      <c r="D60" s="21">
        <v>2</v>
      </c>
      <c r="E60" s="21">
        <v>2</v>
      </c>
      <c r="F60" s="21">
        <v>2</v>
      </c>
      <c r="G60" s="9">
        <v>2</v>
      </c>
      <c r="H60" s="9">
        <v>2</v>
      </c>
      <c r="I60" s="9">
        <v>2</v>
      </c>
      <c r="J60" s="9">
        <v>2</v>
      </c>
      <c r="K60" s="9">
        <v>2</v>
      </c>
      <c r="L60" s="9">
        <v>2</v>
      </c>
      <c r="M60" s="9">
        <v>1</v>
      </c>
      <c r="N60" s="9">
        <v>2</v>
      </c>
      <c r="O60" s="9"/>
      <c r="P60" s="9"/>
      <c r="Q60" s="9"/>
      <c r="R60" s="9"/>
      <c r="S60" s="9"/>
    </row>
    <row r="61" spans="2:19" ht="27" x14ac:dyDescent="0.3">
      <c r="B61" s="21">
        <v>9</v>
      </c>
      <c r="C61" s="22" t="s">
        <v>63</v>
      </c>
      <c r="D61" s="21">
        <v>2</v>
      </c>
      <c r="E61" s="21">
        <v>2</v>
      </c>
      <c r="F61" s="21">
        <v>2</v>
      </c>
      <c r="G61" s="9">
        <v>2</v>
      </c>
      <c r="H61" s="9">
        <v>2</v>
      </c>
      <c r="I61" s="9">
        <v>2</v>
      </c>
      <c r="J61" s="9">
        <v>2</v>
      </c>
      <c r="K61" s="9">
        <v>2</v>
      </c>
      <c r="L61" s="9">
        <v>2</v>
      </c>
      <c r="M61" s="9">
        <v>1</v>
      </c>
      <c r="N61" s="9">
        <v>2</v>
      </c>
      <c r="O61" s="9"/>
      <c r="P61" s="9"/>
      <c r="Q61" s="9"/>
      <c r="R61" s="9"/>
      <c r="S61" s="9"/>
    </row>
    <row r="62" spans="2:19" ht="27" x14ac:dyDescent="0.3">
      <c r="B62" s="21">
        <v>10</v>
      </c>
      <c r="C62" s="22" t="s">
        <v>64</v>
      </c>
      <c r="D62" s="23">
        <v>2</v>
      </c>
      <c r="E62" s="23">
        <v>2</v>
      </c>
      <c r="F62" s="23">
        <v>2</v>
      </c>
      <c r="G62" s="9">
        <v>2</v>
      </c>
      <c r="H62" s="9">
        <v>2</v>
      </c>
      <c r="I62" s="9">
        <v>2</v>
      </c>
      <c r="J62" s="9">
        <v>2</v>
      </c>
      <c r="K62" s="9">
        <v>2</v>
      </c>
      <c r="L62" s="9">
        <v>2</v>
      </c>
      <c r="M62" s="9">
        <v>1</v>
      </c>
      <c r="N62" s="9">
        <v>2</v>
      </c>
      <c r="O62" s="9"/>
      <c r="P62" s="9"/>
      <c r="Q62" s="9"/>
      <c r="R62" s="9"/>
      <c r="S62" s="9"/>
    </row>
    <row r="63" spans="2:19" ht="21" customHeight="1" x14ac:dyDescent="0.3">
      <c r="B63" s="21">
        <v>11</v>
      </c>
      <c r="C63" s="22" t="s">
        <v>65</v>
      </c>
      <c r="D63" s="23">
        <v>2</v>
      </c>
      <c r="E63" s="23">
        <v>2</v>
      </c>
      <c r="F63" s="23">
        <v>3</v>
      </c>
      <c r="G63" s="9">
        <v>2</v>
      </c>
      <c r="H63" s="9">
        <v>3</v>
      </c>
      <c r="I63" s="9">
        <v>3</v>
      </c>
      <c r="J63" s="9">
        <v>2</v>
      </c>
      <c r="K63" s="9">
        <v>3</v>
      </c>
      <c r="L63" s="9">
        <v>2</v>
      </c>
      <c r="M63" s="9">
        <v>2</v>
      </c>
      <c r="N63" s="9">
        <v>2</v>
      </c>
      <c r="O63" s="9"/>
      <c r="P63" s="9"/>
      <c r="Q63" s="9"/>
      <c r="R63" s="9"/>
      <c r="S63" s="9"/>
    </row>
    <row r="64" spans="2:19" ht="18" customHeight="1" x14ac:dyDescent="0.3">
      <c r="B64" s="65" t="s">
        <v>68</v>
      </c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7"/>
    </row>
    <row r="65" spans="2:19" ht="33.75" customHeight="1" x14ac:dyDescent="0.3">
      <c r="B65" s="21">
        <v>1</v>
      </c>
      <c r="C65" s="23" t="s">
        <v>66</v>
      </c>
      <c r="D65" s="23">
        <v>2</v>
      </c>
      <c r="E65" s="23">
        <v>2</v>
      </c>
      <c r="F65" s="23">
        <v>3</v>
      </c>
      <c r="G65" s="9">
        <v>2</v>
      </c>
      <c r="H65" s="9">
        <v>3</v>
      </c>
      <c r="I65" s="9">
        <v>3</v>
      </c>
      <c r="J65" s="9">
        <v>2</v>
      </c>
      <c r="K65" s="9">
        <v>3</v>
      </c>
      <c r="L65" s="9">
        <v>2</v>
      </c>
      <c r="M65" s="9">
        <v>2</v>
      </c>
      <c r="N65" s="9">
        <v>3</v>
      </c>
      <c r="O65" s="9"/>
      <c r="P65" s="9"/>
      <c r="Q65" s="9"/>
      <c r="R65" s="9"/>
      <c r="S65" s="9"/>
    </row>
    <row r="66" spans="2:19" ht="29.25" customHeight="1" x14ac:dyDescent="0.3">
      <c r="B66" s="21">
        <v>2</v>
      </c>
      <c r="C66" s="23" t="s">
        <v>67</v>
      </c>
      <c r="D66" s="23">
        <v>2</v>
      </c>
      <c r="E66" s="23">
        <v>2</v>
      </c>
      <c r="F66" s="23">
        <v>2</v>
      </c>
      <c r="G66" s="9">
        <v>2</v>
      </c>
      <c r="H66" s="9">
        <v>2</v>
      </c>
      <c r="I66" s="9">
        <v>2</v>
      </c>
      <c r="J66" s="9">
        <v>2</v>
      </c>
      <c r="K66" s="9">
        <v>2</v>
      </c>
      <c r="L66" s="9">
        <v>2</v>
      </c>
      <c r="M66" s="9">
        <v>1</v>
      </c>
      <c r="N66" s="9">
        <v>2</v>
      </c>
      <c r="O66" s="9"/>
      <c r="P66" s="9"/>
      <c r="Q66" s="9"/>
      <c r="R66" s="9"/>
      <c r="S66" s="9"/>
    </row>
    <row r="67" spans="2:19" ht="28.5" customHeight="1" x14ac:dyDescent="0.3">
      <c r="B67" s="70" t="s">
        <v>74</v>
      </c>
      <c r="C67" s="72"/>
      <c r="D67" s="24">
        <f>SUM(D53:D66)/13</f>
        <v>1.8461538461538463</v>
      </c>
      <c r="E67" s="24">
        <f t="shared" ref="E67:H67" si="3">SUM(E53:E66)/13</f>
        <v>1.8461538461538463</v>
      </c>
      <c r="F67" s="24">
        <f t="shared" si="3"/>
        <v>2.3076923076923075</v>
      </c>
      <c r="G67" s="24">
        <f t="shared" si="3"/>
        <v>1.8461538461538463</v>
      </c>
      <c r="H67" s="24">
        <f t="shared" si="3"/>
        <v>2.3076923076923075</v>
      </c>
      <c r="I67" s="10">
        <v>2.4700000000000002</v>
      </c>
      <c r="J67" s="10">
        <v>1.85</v>
      </c>
      <c r="K67" s="10">
        <v>2.23</v>
      </c>
      <c r="L67" s="10">
        <v>1.85</v>
      </c>
      <c r="M67" s="10">
        <v>1.39</v>
      </c>
      <c r="N67" s="10">
        <v>1.92</v>
      </c>
      <c r="O67" s="10"/>
      <c r="P67" s="10"/>
      <c r="Q67" s="10"/>
      <c r="R67" s="10"/>
      <c r="S67" s="10"/>
    </row>
    <row r="68" spans="2:19" ht="31.5" customHeight="1" x14ac:dyDescent="0.3">
      <c r="B68" s="57" t="s">
        <v>75</v>
      </c>
      <c r="C68" s="58"/>
      <c r="D68" s="25">
        <v>2.0699999999999998</v>
      </c>
      <c r="E68" s="25">
        <v>2.14</v>
      </c>
      <c r="F68" s="25">
        <v>2.56</v>
      </c>
      <c r="G68" s="25">
        <v>2.19</v>
      </c>
      <c r="H68" s="25">
        <v>2.59</v>
      </c>
      <c r="I68" s="38">
        <v>2.48</v>
      </c>
      <c r="J68" s="74">
        <v>1.99</v>
      </c>
      <c r="K68" s="75">
        <v>2.4</v>
      </c>
      <c r="L68" s="75">
        <v>2.19</v>
      </c>
      <c r="M68" s="75">
        <v>1.22</v>
      </c>
      <c r="N68" s="75">
        <v>2.17</v>
      </c>
      <c r="O68" s="26"/>
      <c r="P68" s="26"/>
      <c r="Q68" s="26"/>
      <c r="R68" s="26"/>
      <c r="S68" s="26"/>
    </row>
    <row r="69" spans="2:19" x14ac:dyDescent="0.3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</row>
    <row r="70" spans="2:19" x14ac:dyDescent="0.3">
      <c r="B70" s="27"/>
      <c r="C70" s="27" t="s">
        <v>70</v>
      </c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</row>
    <row r="71" spans="2:19" x14ac:dyDescent="0.3">
      <c r="B71" s="27"/>
      <c r="C71" s="27" t="s">
        <v>76</v>
      </c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</row>
    <row r="72" spans="2:19" x14ac:dyDescent="0.3">
      <c r="B72" s="27"/>
      <c r="C72" s="27" t="s">
        <v>85</v>
      </c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</row>
    <row r="73" spans="2:19" x14ac:dyDescent="0.3">
      <c r="B73" s="27"/>
      <c r="C73" s="27" t="s">
        <v>86</v>
      </c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</row>
    <row r="74" spans="2:19" x14ac:dyDescent="0.3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</row>
    <row r="75" spans="2:19" ht="30.75" customHeight="1" x14ac:dyDescent="0.3"/>
    <row r="76" spans="2:19" x14ac:dyDescent="0.3">
      <c r="S76" s="36"/>
    </row>
    <row r="85" ht="49.5" customHeight="1" x14ac:dyDescent="0.3"/>
    <row r="87" ht="18" customHeight="1" x14ac:dyDescent="0.3"/>
    <row r="88" ht="29.25" customHeight="1" x14ac:dyDescent="0.3"/>
    <row r="95" ht="33" customHeight="1" x14ac:dyDescent="0.3"/>
    <row r="107" ht="29.25" customHeight="1" x14ac:dyDescent="0.3"/>
    <row r="111" ht="18.75" customHeight="1" x14ac:dyDescent="0.3"/>
  </sheetData>
  <mergeCells count="18">
    <mergeCell ref="B68:C68"/>
    <mergeCell ref="B20:S20"/>
    <mergeCell ref="B25:S25"/>
    <mergeCell ref="B35:S35"/>
    <mergeCell ref="B51:S51"/>
    <mergeCell ref="B52:S52"/>
    <mergeCell ref="B64:S64"/>
    <mergeCell ref="B34:C34"/>
    <mergeCell ref="B24:C24"/>
    <mergeCell ref="B50:C50"/>
    <mergeCell ref="B67:C67"/>
    <mergeCell ref="C3:S3"/>
    <mergeCell ref="B7:S7"/>
    <mergeCell ref="B17:S17"/>
    <mergeCell ref="C4:C5"/>
    <mergeCell ref="B4:B5"/>
    <mergeCell ref="D4:S4"/>
    <mergeCell ref="B6:S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topLeftCell="A11" workbookViewId="0">
      <selection activeCell="D28" sqref="D28"/>
    </sheetView>
  </sheetViews>
  <sheetFormatPr defaultRowHeight="14.4" x14ac:dyDescent="0.3"/>
  <cols>
    <col min="1" max="1" width="29.109375" customWidth="1"/>
    <col min="2" max="2" width="14" customWidth="1"/>
    <col min="3" max="3" width="13.44140625" customWidth="1"/>
    <col min="4" max="4" width="15.109375" customWidth="1"/>
    <col min="5" max="5" width="11.44140625" customWidth="1"/>
  </cols>
  <sheetData>
    <row r="1" spans="1:6" ht="18" x14ac:dyDescent="0.35">
      <c r="A1" s="73" t="s">
        <v>77</v>
      </c>
      <c r="B1" s="73"/>
      <c r="C1" s="73"/>
      <c r="D1" s="73"/>
    </row>
    <row r="2" spans="1:6" ht="18" x14ac:dyDescent="0.35">
      <c r="A2" s="73" t="s">
        <v>112</v>
      </c>
      <c r="B2" s="73"/>
      <c r="C2" s="73"/>
      <c r="D2" s="73"/>
    </row>
    <row r="4" spans="1:6" ht="197.4" x14ac:dyDescent="0.3">
      <c r="A4" s="28" t="s">
        <v>78</v>
      </c>
      <c r="B4" s="29" t="s">
        <v>79</v>
      </c>
      <c r="C4" s="29" t="s">
        <v>80</v>
      </c>
      <c r="D4" s="29" t="s">
        <v>81</v>
      </c>
      <c r="E4" s="29" t="s">
        <v>82</v>
      </c>
      <c r="F4" s="30" t="s">
        <v>83</v>
      </c>
    </row>
    <row r="5" spans="1:6" x14ac:dyDescent="0.3">
      <c r="A5" s="2" t="s">
        <v>91</v>
      </c>
      <c r="B5" s="2">
        <v>2.4300000000000002</v>
      </c>
      <c r="C5" s="35">
        <v>2.13</v>
      </c>
      <c r="D5" s="35">
        <v>1.86</v>
      </c>
      <c r="E5" s="2">
        <v>1.85</v>
      </c>
      <c r="F5" s="34">
        <v>2.0699999999999998</v>
      </c>
    </row>
    <row r="6" spans="1:6" x14ac:dyDescent="0.3">
      <c r="A6" s="2" t="s">
        <v>92</v>
      </c>
      <c r="B6" s="2">
        <v>2.5</v>
      </c>
      <c r="C6" s="35">
        <v>2.13</v>
      </c>
      <c r="D6" s="35">
        <v>2.0699999999999998</v>
      </c>
      <c r="E6" s="2">
        <v>1.85</v>
      </c>
      <c r="F6" s="34">
        <v>2.14</v>
      </c>
    </row>
    <row r="7" spans="1:6" x14ac:dyDescent="0.3">
      <c r="A7" s="2" t="s">
        <v>93</v>
      </c>
      <c r="B7" s="35">
        <v>2.86</v>
      </c>
      <c r="C7" s="35">
        <v>2.63</v>
      </c>
      <c r="D7" s="35">
        <v>2.4300000000000002</v>
      </c>
      <c r="E7" s="2">
        <v>2.31</v>
      </c>
      <c r="F7" s="34">
        <v>2.56</v>
      </c>
    </row>
    <row r="8" spans="1:6" x14ac:dyDescent="0.3">
      <c r="A8" s="2" t="s">
        <v>94</v>
      </c>
      <c r="B8" s="2">
        <v>2.5</v>
      </c>
      <c r="C8" s="35">
        <v>2.13</v>
      </c>
      <c r="D8" s="35">
        <v>2.29</v>
      </c>
      <c r="E8" s="2">
        <v>1.85</v>
      </c>
      <c r="F8" s="34">
        <v>2.19</v>
      </c>
    </row>
    <row r="9" spans="1:6" x14ac:dyDescent="0.3">
      <c r="A9" s="2" t="s">
        <v>95</v>
      </c>
      <c r="B9" s="35">
        <v>2.86</v>
      </c>
      <c r="C9" s="35">
        <v>2.75</v>
      </c>
      <c r="D9" s="35">
        <v>2.4300000000000002</v>
      </c>
      <c r="E9" s="2">
        <v>2.31</v>
      </c>
      <c r="F9" s="34">
        <v>2.59</v>
      </c>
    </row>
    <row r="10" spans="1:6" x14ac:dyDescent="0.3">
      <c r="A10" s="2" t="s">
        <v>96</v>
      </c>
      <c r="B10" s="2">
        <v>2.5</v>
      </c>
      <c r="C10" s="35">
        <v>2.5</v>
      </c>
      <c r="D10" s="35">
        <v>2.4300000000000002</v>
      </c>
      <c r="E10" s="2">
        <v>2.4700000000000002</v>
      </c>
      <c r="F10" s="34">
        <v>2.48</v>
      </c>
    </row>
    <row r="11" spans="1:6" x14ac:dyDescent="0.3">
      <c r="A11" s="2" t="s">
        <v>97</v>
      </c>
      <c r="B11" s="35">
        <v>2.21</v>
      </c>
      <c r="C11" s="35">
        <v>2.13</v>
      </c>
      <c r="D11" s="35">
        <v>1.79</v>
      </c>
      <c r="E11" s="2">
        <v>1.85</v>
      </c>
      <c r="F11" s="34">
        <v>1.99</v>
      </c>
    </row>
    <row r="12" spans="1:6" x14ac:dyDescent="0.3">
      <c r="A12" s="2" t="s">
        <v>98</v>
      </c>
      <c r="B12" s="2">
        <v>2.5</v>
      </c>
      <c r="C12" s="35">
        <v>2.5</v>
      </c>
      <c r="D12" s="35">
        <v>2.36</v>
      </c>
      <c r="E12" s="2">
        <v>2.23</v>
      </c>
      <c r="F12" s="34">
        <v>2.4</v>
      </c>
    </row>
    <row r="13" spans="1:6" x14ac:dyDescent="0.3">
      <c r="A13" s="2" t="s">
        <v>99</v>
      </c>
      <c r="B13" s="2">
        <v>2.5</v>
      </c>
      <c r="C13" s="35">
        <v>2.13</v>
      </c>
      <c r="D13" s="35">
        <v>2.29</v>
      </c>
      <c r="E13" s="2">
        <v>1.85</v>
      </c>
      <c r="F13" s="34">
        <v>2.19</v>
      </c>
    </row>
    <row r="14" spans="1:6" x14ac:dyDescent="0.3">
      <c r="A14" s="2" t="s">
        <v>100</v>
      </c>
      <c r="B14" s="2">
        <v>1.22</v>
      </c>
      <c r="C14" s="35">
        <v>1.1200000000000001</v>
      </c>
      <c r="D14" s="2">
        <v>1.1499999999999999</v>
      </c>
      <c r="E14" s="2">
        <v>1.39</v>
      </c>
      <c r="F14" s="34">
        <v>1.22</v>
      </c>
    </row>
    <row r="15" spans="1:6" x14ac:dyDescent="0.3">
      <c r="A15" s="2" t="s">
        <v>101</v>
      </c>
      <c r="B15" s="2">
        <v>2.5</v>
      </c>
      <c r="C15" s="35">
        <v>2.13</v>
      </c>
      <c r="D15" s="2">
        <v>2.14</v>
      </c>
      <c r="E15" s="2">
        <v>1.92</v>
      </c>
      <c r="F15" s="34">
        <v>2.17</v>
      </c>
    </row>
    <row r="16" spans="1:6" x14ac:dyDescent="0.3">
      <c r="A16" s="2"/>
      <c r="B16" s="2"/>
      <c r="C16" s="35"/>
      <c r="D16" s="2"/>
      <c r="E16" s="2"/>
      <c r="F16" s="34"/>
    </row>
    <row r="17" spans="1:6" x14ac:dyDescent="0.3">
      <c r="A17" s="2"/>
      <c r="B17" s="2"/>
      <c r="C17" s="35"/>
      <c r="D17" s="2"/>
      <c r="E17" s="2"/>
      <c r="F17" s="34"/>
    </row>
    <row r="18" spans="1:6" x14ac:dyDescent="0.3">
      <c r="A18" s="2"/>
      <c r="B18" s="2"/>
      <c r="C18" s="35"/>
      <c r="D18" s="2"/>
      <c r="E18" s="2"/>
      <c r="F18" s="34"/>
    </row>
    <row r="19" spans="1:6" x14ac:dyDescent="0.3">
      <c r="A19" s="32" t="s">
        <v>84</v>
      </c>
      <c r="B19" s="33">
        <v>2.42</v>
      </c>
      <c r="C19" s="33">
        <v>2.21</v>
      </c>
      <c r="D19" s="33">
        <v>2.11</v>
      </c>
      <c r="E19" s="33">
        <v>1.99</v>
      </c>
      <c r="F19" s="33">
        <v>2.1800000000000002</v>
      </c>
    </row>
    <row r="20" spans="1:6" x14ac:dyDescent="0.3">
      <c r="A20" s="2"/>
      <c r="B20" s="2"/>
      <c r="C20" s="35"/>
      <c r="D20" s="2"/>
      <c r="E20" s="2"/>
      <c r="F20" s="34"/>
    </row>
    <row r="21" spans="1:6" x14ac:dyDescent="0.3">
      <c r="A21" s="2"/>
      <c r="B21" s="2"/>
      <c r="C21" s="35"/>
      <c r="D21" s="2"/>
      <c r="E21" s="2"/>
      <c r="F21" s="34"/>
    </row>
    <row r="22" spans="1:6" x14ac:dyDescent="0.3">
      <c r="A22" s="2"/>
      <c r="B22" s="2"/>
      <c r="C22" s="35"/>
      <c r="D22" s="2"/>
      <c r="E22" s="2"/>
      <c r="F22" s="31"/>
    </row>
    <row r="23" spans="1:6" x14ac:dyDescent="0.3">
      <c r="A23" s="2"/>
      <c r="B23" s="2"/>
      <c r="C23" s="2"/>
      <c r="D23" s="2"/>
      <c r="E23" s="2"/>
      <c r="F23" s="31"/>
    </row>
    <row r="24" spans="1:6" x14ac:dyDescent="0.3">
      <c r="A24" s="2"/>
      <c r="B24" s="2"/>
      <c r="C24" s="2"/>
      <c r="D24" s="2"/>
      <c r="E24" s="2"/>
      <c r="F24" s="31"/>
    </row>
    <row r="25" spans="1:6" x14ac:dyDescent="0.3">
      <c r="A25" s="2"/>
      <c r="B25" s="2"/>
      <c r="C25" s="2"/>
      <c r="D25" s="2"/>
      <c r="E25" s="2"/>
      <c r="F25" s="31"/>
    </row>
    <row r="26" spans="1:6" x14ac:dyDescent="0.3">
      <c r="A26" s="2"/>
      <c r="B26" s="2"/>
      <c r="C26" s="2"/>
      <c r="D26" s="2"/>
      <c r="E26" s="2"/>
      <c r="F26" s="31"/>
    </row>
    <row r="27" spans="1:6" x14ac:dyDescent="0.3">
      <c r="A27" s="2"/>
      <c r="B27" s="2"/>
      <c r="C27" s="2"/>
      <c r="D27" s="2"/>
      <c r="E27" s="2"/>
      <c r="F27" s="31"/>
    </row>
    <row r="28" spans="1:6" x14ac:dyDescent="0.3">
      <c r="A28" s="2"/>
      <c r="B28" s="2"/>
      <c r="C28" s="2"/>
      <c r="D28" s="2"/>
      <c r="E28" s="2"/>
      <c r="F28" s="31"/>
    </row>
    <row r="29" spans="1:6" x14ac:dyDescent="0.3">
      <c r="A29" s="2"/>
      <c r="B29" s="2"/>
      <c r="C29" s="2"/>
      <c r="D29" s="2"/>
      <c r="E29" s="2"/>
      <c r="F29" s="31"/>
    </row>
    <row r="30" spans="1:6" x14ac:dyDescent="0.3">
      <c r="A30" s="2"/>
      <c r="B30" s="2"/>
      <c r="C30" s="2"/>
      <c r="D30" s="2"/>
      <c r="E30" s="2"/>
      <c r="F30" s="31"/>
    </row>
    <row r="31" spans="1:6" x14ac:dyDescent="0.3">
      <c r="A31" s="2"/>
      <c r="B31" s="2"/>
      <c r="C31" s="2"/>
      <c r="D31" s="2"/>
      <c r="E31" s="2"/>
      <c r="F31" s="31"/>
    </row>
    <row r="32" spans="1:6" x14ac:dyDescent="0.3">
      <c r="A32" s="2"/>
      <c r="B32" s="2"/>
      <c r="C32" s="2"/>
      <c r="D32" s="2"/>
      <c r="E32" s="2"/>
      <c r="F32" s="31"/>
    </row>
    <row r="33" spans="1:6" x14ac:dyDescent="0.3">
      <c r="A33" s="2"/>
      <c r="B33" s="2"/>
      <c r="C33" s="2"/>
      <c r="D33" s="2"/>
      <c r="E33" s="2"/>
      <c r="F33" s="31"/>
    </row>
    <row r="34" spans="1:6" x14ac:dyDescent="0.3">
      <c r="A34" s="2"/>
      <c r="B34" s="2"/>
      <c r="C34" s="2"/>
      <c r="D34" s="2"/>
      <c r="E34" s="2"/>
      <c r="F34" s="31"/>
    </row>
  </sheetData>
  <mergeCells count="2">
    <mergeCell ref="A1:D1"/>
    <mergeCell ref="A2:D2"/>
  </mergeCells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" workbookViewId="0"/>
  </sheetViews>
  <sheetFormatPr defaultRowHeight="14.4" x14ac:dyDescent="0.3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2024-01-16T17:26:56Z</dcterms:modified>
</cp:coreProperties>
</file>